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notes" sheetId="1" r:id="rId1"/>
    <sheet name="tons carried by cargo type" sheetId="2" r:id="rId2"/>
    <sheet name="non bulk ton and tonmiles" sheetId="3" r:id="rId3"/>
    <sheet name="bulk and nonbulk ton miles" sheetId="4" r:id="rId4"/>
    <sheet name="ton-miles by cargo type" sheetId="5" r:id="rId5"/>
  </sheets>
  <definedNames/>
  <calcPr fullCalcOnLoad="1"/>
</workbook>
</file>

<file path=xl/sharedStrings.xml><?xml version="1.0" encoding="utf-8"?>
<sst xmlns="http://schemas.openxmlformats.org/spreadsheetml/2006/main" count="37" uniqueCount="32">
  <si>
    <t>Year</t>
  </si>
  <si>
    <t>Tanker Cargo</t>
  </si>
  <si>
    <t>Dry Cargo</t>
  </si>
  <si>
    <t>Total</t>
  </si>
  <si>
    <t>Millions of tons</t>
  </si>
  <si>
    <t>Main bulk</t>
  </si>
  <si>
    <t>Other Dry</t>
  </si>
  <si>
    <t>Oil</t>
  </si>
  <si>
    <t>Crude</t>
  </si>
  <si>
    <t>Products</t>
  </si>
  <si>
    <t>Iron Ore</t>
  </si>
  <si>
    <t>Coal</t>
  </si>
  <si>
    <t>Grain</t>
  </si>
  <si>
    <t>Other Cargo</t>
  </si>
  <si>
    <t>Total Trade</t>
  </si>
  <si>
    <t>Sea Transport Growth Statistics/Charts</t>
  </si>
  <si>
    <t>United Nations Conference on Trade and Development</t>
  </si>
  <si>
    <t>The grain column is defined to include wheat, maize, barley, oats, rye, sorghum and soya beans.</t>
  </si>
  <si>
    <t>Yearly Non-bulk seaborne trade (billions of ton-miles)</t>
  </si>
  <si>
    <t>source: UNCTAD, RMT, taken from Fearnley's Review</t>
  </si>
  <si>
    <t>Non bulk</t>
  </si>
  <si>
    <t>Cargo</t>
  </si>
  <si>
    <t>nonbulk</t>
  </si>
  <si>
    <t>Tons</t>
  </si>
  <si>
    <t>Ton miles</t>
  </si>
  <si>
    <t xml:space="preserve">share of other dry  </t>
  </si>
  <si>
    <t>all tons</t>
  </si>
  <si>
    <t>dry tons</t>
  </si>
  <si>
    <t>share other cargo/total</t>
  </si>
  <si>
    <t>Review of Maritime Transport, various years</t>
  </si>
  <si>
    <t>Data Source:</t>
  </si>
  <si>
    <t>Main bulk cargos include: iron ore, grain, coal, bauxite/alumina, phosphate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</si>
</sst>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2" sqref="A12"/>
    </sheetView>
  </sheetViews>
  <sheetFormatPr defaultColWidth="9.140625" defaultRowHeight="12.75"/>
  <sheetData>
    <row r="1" ht="12.75">
      <c r="A1" t="s">
        <v>15</v>
      </c>
    </row>
    <row r="4" ht="12.75">
      <c r="A4" t="s">
        <v>30</v>
      </c>
    </row>
    <row r="5" ht="12.75">
      <c r="A5" t="s">
        <v>16</v>
      </c>
    </row>
    <row r="6" ht="12.75">
      <c r="A6" t="s">
        <v>29</v>
      </c>
    </row>
    <row r="8" ht="12.75">
      <c r="A8" t="s">
        <v>31</v>
      </c>
    </row>
    <row r="10" ht="12.75">
      <c r="A1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2" topLeftCell="BM3" activePane="bottomLeft" state="frozen"/>
      <selection pane="topLeft" activeCell="A1" sqref="A1"/>
      <selection pane="bottomLeft" activeCell="H8" sqref="H8:I52"/>
    </sheetView>
  </sheetViews>
  <sheetFormatPr defaultColWidth="9.140625" defaultRowHeight="12.75"/>
  <cols>
    <col min="1" max="1" width="9.140625" style="1" customWidth="1"/>
    <col min="2" max="2" width="17.8515625" style="0" customWidth="1"/>
  </cols>
  <sheetData>
    <row r="1" spans="2:8" s="1" customFormat="1" ht="12.75">
      <c r="B1" s="1" t="s">
        <v>1</v>
      </c>
      <c r="C1" s="3" t="s">
        <v>2</v>
      </c>
      <c r="D1" s="3"/>
      <c r="E1" s="3"/>
      <c r="F1" s="1" t="s">
        <v>3</v>
      </c>
      <c r="H1" s="1" t="s">
        <v>25</v>
      </c>
    </row>
    <row r="2" spans="1:9" s="1" customFormat="1" ht="12.75">
      <c r="A2" s="1" t="s">
        <v>0</v>
      </c>
      <c r="B2" s="1" t="s">
        <v>4</v>
      </c>
      <c r="C2" s="1" t="s">
        <v>3</v>
      </c>
      <c r="D2" s="1" t="s">
        <v>5</v>
      </c>
      <c r="E2" s="1" t="s">
        <v>6</v>
      </c>
      <c r="H2" s="1" t="s">
        <v>26</v>
      </c>
      <c r="I2" s="1" t="s">
        <v>27</v>
      </c>
    </row>
    <row r="3" spans="1:6" ht="12.75">
      <c r="A3" s="1">
        <v>1955</v>
      </c>
      <c r="B3">
        <v>350</v>
      </c>
      <c r="C3">
        <v>450</v>
      </c>
      <c r="F3">
        <v>800</v>
      </c>
    </row>
    <row r="4" spans="1:6" ht="12.75">
      <c r="A4" s="1">
        <v>1956</v>
      </c>
      <c r="B4">
        <v>390</v>
      </c>
      <c r="C4">
        <v>490</v>
      </c>
      <c r="F4">
        <v>880</v>
      </c>
    </row>
    <row r="5" spans="1:6" ht="12.75">
      <c r="A5" s="1">
        <v>1957</v>
      </c>
      <c r="B5">
        <v>420</v>
      </c>
      <c r="C5">
        <v>510</v>
      </c>
      <c r="F5">
        <v>930</v>
      </c>
    </row>
    <row r="6" spans="1:6" ht="12.75">
      <c r="A6" s="1">
        <v>1958</v>
      </c>
      <c r="B6">
        <v>440</v>
      </c>
      <c r="C6">
        <v>480</v>
      </c>
      <c r="F6">
        <v>920</v>
      </c>
    </row>
    <row r="7" spans="1:6" ht="12.75">
      <c r="A7" s="1">
        <v>1959</v>
      </c>
      <c r="B7">
        <v>480</v>
      </c>
      <c r="C7">
        <v>490</v>
      </c>
      <c r="F7">
        <v>970</v>
      </c>
    </row>
    <row r="8" spans="1:9" ht="12.75">
      <c r="A8" s="1">
        <v>1960</v>
      </c>
      <c r="B8">
        <v>540</v>
      </c>
      <c r="C8">
        <v>540</v>
      </c>
      <c r="D8">
        <v>233</v>
      </c>
      <c r="E8">
        <f>C8-D8</f>
        <v>307</v>
      </c>
      <c r="F8">
        <v>1080</v>
      </c>
      <c r="H8">
        <f>E8/F8</f>
        <v>0.28425925925925927</v>
      </c>
      <c r="I8">
        <f>E8/C8</f>
        <v>0.5685185185185185</v>
      </c>
    </row>
    <row r="9" spans="1:9" ht="12.75">
      <c r="A9" s="1">
        <v>1961</v>
      </c>
      <c r="B9">
        <v>580</v>
      </c>
      <c r="C9">
        <v>570</v>
      </c>
      <c r="D9">
        <v>244</v>
      </c>
      <c r="E9">
        <f>C9-D9</f>
        <v>326</v>
      </c>
      <c r="F9">
        <v>1150</v>
      </c>
      <c r="H9">
        <f aca="true" t="shared" si="0" ref="H9:H52">E9/F9</f>
        <v>0.28347826086956524</v>
      </c>
      <c r="I9">
        <f aca="true" t="shared" si="1" ref="I9:I52">E9/C9</f>
        <v>0.5719298245614035</v>
      </c>
    </row>
    <row r="10" spans="1:9" ht="12.75">
      <c r="A10" s="1">
        <v>1962</v>
      </c>
      <c r="B10">
        <v>650</v>
      </c>
      <c r="C10">
        <v>600</v>
      </c>
      <c r="D10">
        <v>251</v>
      </c>
      <c r="E10">
        <f aca="true" t="shared" si="2" ref="E10:E17">C10-D10</f>
        <v>349</v>
      </c>
      <c r="F10">
        <v>1250</v>
      </c>
      <c r="H10">
        <f t="shared" si="0"/>
        <v>0.2792</v>
      </c>
      <c r="I10">
        <f t="shared" si="1"/>
        <v>0.5816666666666667</v>
      </c>
    </row>
    <row r="11" spans="1:9" ht="12.75">
      <c r="A11" s="1">
        <v>1963</v>
      </c>
      <c r="B11">
        <v>710</v>
      </c>
      <c r="C11">
        <v>640</v>
      </c>
      <c r="D11">
        <v>274</v>
      </c>
      <c r="E11">
        <f t="shared" si="2"/>
        <v>366</v>
      </c>
      <c r="F11">
        <v>1350</v>
      </c>
      <c r="H11">
        <f t="shared" si="0"/>
        <v>0.27111111111111114</v>
      </c>
      <c r="I11">
        <f t="shared" si="1"/>
        <v>0.571875</v>
      </c>
    </row>
    <row r="12" spans="1:9" ht="12.75">
      <c r="A12" s="1">
        <v>1964</v>
      </c>
      <c r="B12">
        <v>790</v>
      </c>
      <c r="C12">
        <v>720</v>
      </c>
      <c r="D12">
        <v>315</v>
      </c>
      <c r="E12">
        <f t="shared" si="2"/>
        <v>405</v>
      </c>
      <c r="F12">
        <v>1510</v>
      </c>
      <c r="H12">
        <f t="shared" si="0"/>
        <v>0.2682119205298013</v>
      </c>
      <c r="I12">
        <f t="shared" si="1"/>
        <v>0.5625</v>
      </c>
    </row>
    <row r="13" spans="1:9" ht="12.75">
      <c r="A13" s="1">
        <v>1965</v>
      </c>
      <c r="B13">
        <v>870</v>
      </c>
      <c r="C13">
        <v>770</v>
      </c>
      <c r="D13">
        <v>336</v>
      </c>
      <c r="E13">
        <f t="shared" si="2"/>
        <v>434</v>
      </c>
      <c r="F13">
        <v>1640</v>
      </c>
      <c r="H13">
        <f t="shared" si="0"/>
        <v>0.2646341463414634</v>
      </c>
      <c r="I13">
        <f t="shared" si="1"/>
        <v>0.5636363636363636</v>
      </c>
    </row>
    <row r="14" spans="1:9" ht="12.75">
      <c r="A14" s="1">
        <v>1966</v>
      </c>
      <c r="B14">
        <v>960</v>
      </c>
      <c r="C14">
        <v>800</v>
      </c>
      <c r="D14">
        <v>348</v>
      </c>
      <c r="E14">
        <f t="shared" si="2"/>
        <v>452</v>
      </c>
      <c r="F14">
        <v>1760</v>
      </c>
      <c r="H14">
        <f t="shared" si="0"/>
        <v>0.25681818181818183</v>
      </c>
      <c r="I14">
        <f t="shared" si="1"/>
        <v>0.565</v>
      </c>
    </row>
    <row r="15" spans="1:9" ht="12.75">
      <c r="A15" s="1">
        <v>1967</v>
      </c>
      <c r="B15">
        <v>1050</v>
      </c>
      <c r="C15">
        <v>810</v>
      </c>
      <c r="D15">
        <v>359</v>
      </c>
      <c r="E15">
        <f t="shared" si="2"/>
        <v>451</v>
      </c>
      <c r="F15">
        <v>1860</v>
      </c>
      <c r="H15">
        <f t="shared" si="0"/>
        <v>0.24247311827956988</v>
      </c>
      <c r="I15">
        <f t="shared" si="1"/>
        <v>0.5567901234567901</v>
      </c>
    </row>
    <row r="16" spans="1:9" ht="12.75">
      <c r="A16" s="1">
        <v>1968</v>
      </c>
      <c r="B16">
        <v>1120</v>
      </c>
      <c r="C16">
        <v>930</v>
      </c>
      <c r="D16">
        <v>384</v>
      </c>
      <c r="E16">
        <f t="shared" si="2"/>
        <v>546</v>
      </c>
      <c r="F16">
        <v>2050</v>
      </c>
      <c r="H16">
        <f t="shared" si="0"/>
        <v>0.26634146341463416</v>
      </c>
      <c r="I16">
        <f t="shared" si="1"/>
        <v>0.5870967741935483</v>
      </c>
    </row>
    <row r="17" spans="1:9" ht="12.75">
      <c r="A17" s="1">
        <v>1969</v>
      </c>
      <c r="B17">
        <v>1220</v>
      </c>
      <c r="C17">
        <v>1020</v>
      </c>
      <c r="D17">
        <v>419</v>
      </c>
      <c r="E17">
        <f t="shared" si="2"/>
        <v>601</v>
      </c>
      <c r="F17">
        <v>2240</v>
      </c>
      <c r="H17">
        <f t="shared" si="0"/>
        <v>0.2683035714285714</v>
      </c>
      <c r="I17">
        <f t="shared" si="1"/>
        <v>0.5892156862745098</v>
      </c>
    </row>
    <row r="18" spans="1:9" ht="12.75">
      <c r="A18" s="1">
        <v>1970</v>
      </c>
      <c r="B18">
        <v>1440</v>
      </c>
      <c r="C18">
        <v>1165</v>
      </c>
      <c r="D18">
        <v>448</v>
      </c>
      <c r="E18">
        <f aca="true" t="shared" si="3" ref="E18:E52">C18-D18</f>
        <v>717</v>
      </c>
      <c r="F18">
        <v>2605</v>
      </c>
      <c r="H18">
        <f t="shared" si="0"/>
        <v>0.27523992322456814</v>
      </c>
      <c r="I18">
        <f t="shared" si="1"/>
        <v>0.615450643776824</v>
      </c>
    </row>
    <row r="19" spans="1:9" ht="12.75">
      <c r="A19" s="1">
        <v>1971</v>
      </c>
      <c r="B19">
        <v>1530</v>
      </c>
      <c r="C19">
        <v>1167</v>
      </c>
      <c r="D19">
        <v>490</v>
      </c>
      <c r="E19">
        <f t="shared" si="3"/>
        <v>677</v>
      </c>
      <c r="F19">
        <v>2697</v>
      </c>
      <c r="H19">
        <f t="shared" si="0"/>
        <v>0.25101965146459027</v>
      </c>
      <c r="I19">
        <f t="shared" si="1"/>
        <v>0.5801199657240789</v>
      </c>
    </row>
    <row r="20" spans="1:9" ht="12.75">
      <c r="A20" s="1">
        <v>1972</v>
      </c>
      <c r="B20">
        <v>1654</v>
      </c>
      <c r="C20">
        <v>1247</v>
      </c>
      <c r="D20">
        <v>505</v>
      </c>
      <c r="E20">
        <f t="shared" si="3"/>
        <v>742</v>
      </c>
      <c r="F20">
        <v>2901</v>
      </c>
      <c r="H20">
        <f t="shared" si="0"/>
        <v>0.2557738710789383</v>
      </c>
      <c r="I20">
        <f t="shared" si="1"/>
        <v>0.595028067361668</v>
      </c>
    </row>
    <row r="21" spans="1:9" ht="12.75">
      <c r="A21" s="1">
        <v>1973</v>
      </c>
      <c r="B21">
        <v>1867</v>
      </c>
      <c r="C21">
        <v>1407</v>
      </c>
      <c r="D21">
        <v>622</v>
      </c>
      <c r="E21">
        <f t="shared" si="3"/>
        <v>785</v>
      </c>
      <c r="F21">
        <v>3274</v>
      </c>
      <c r="H21">
        <f t="shared" si="0"/>
        <v>0.23976786805131337</v>
      </c>
      <c r="I21">
        <f t="shared" si="1"/>
        <v>0.5579246624022743</v>
      </c>
    </row>
    <row r="22" spans="1:9" ht="12.75">
      <c r="A22" s="1">
        <v>1974</v>
      </c>
      <c r="B22">
        <v>1832</v>
      </c>
      <c r="C22">
        <v>1472</v>
      </c>
      <c r="D22">
        <v>668</v>
      </c>
      <c r="E22">
        <f t="shared" si="3"/>
        <v>804</v>
      </c>
      <c r="F22">
        <v>3304</v>
      </c>
      <c r="H22">
        <f t="shared" si="0"/>
        <v>0.24334140435835352</v>
      </c>
      <c r="I22">
        <f t="shared" si="1"/>
        <v>0.5461956521739131</v>
      </c>
    </row>
    <row r="23" spans="1:9" ht="12.75">
      <c r="A23" s="1">
        <v>1975</v>
      </c>
      <c r="B23">
        <v>1644</v>
      </c>
      <c r="C23">
        <v>1428</v>
      </c>
      <c r="D23">
        <v>635</v>
      </c>
      <c r="E23">
        <f t="shared" si="3"/>
        <v>793</v>
      </c>
      <c r="F23">
        <v>3072</v>
      </c>
      <c r="H23">
        <f t="shared" si="0"/>
        <v>0.2581380208333333</v>
      </c>
      <c r="I23">
        <f t="shared" si="1"/>
        <v>0.5553221288515406</v>
      </c>
    </row>
    <row r="24" spans="1:9" ht="12.75">
      <c r="A24" s="1">
        <v>1976</v>
      </c>
      <c r="B24">
        <v>1843</v>
      </c>
      <c r="C24">
        <v>1523</v>
      </c>
      <c r="D24">
        <v>646</v>
      </c>
      <c r="E24">
        <f t="shared" si="3"/>
        <v>877</v>
      </c>
      <c r="F24">
        <v>3366</v>
      </c>
      <c r="H24">
        <f t="shared" si="0"/>
        <v>0.26054664289958407</v>
      </c>
      <c r="I24">
        <f t="shared" si="1"/>
        <v>0.5758371634931058</v>
      </c>
    </row>
    <row r="25" spans="1:9" ht="12.75">
      <c r="A25" s="1">
        <v>1977</v>
      </c>
      <c r="B25">
        <v>1891</v>
      </c>
      <c r="C25">
        <v>1577</v>
      </c>
      <c r="D25">
        <v>645</v>
      </c>
      <c r="E25">
        <f t="shared" si="3"/>
        <v>932</v>
      </c>
      <c r="F25">
        <v>3468</v>
      </c>
      <c r="H25">
        <f t="shared" si="0"/>
        <v>0.2687427912341407</v>
      </c>
      <c r="I25">
        <f t="shared" si="1"/>
        <v>0.5909955611921369</v>
      </c>
    </row>
    <row r="26" spans="1:9" ht="12.75">
      <c r="A26" s="1">
        <v>1978</v>
      </c>
      <c r="B26">
        <v>1900</v>
      </c>
      <c r="C26">
        <v>1650</v>
      </c>
      <c r="D26">
        <v>667</v>
      </c>
      <c r="E26">
        <f t="shared" si="3"/>
        <v>983</v>
      </c>
      <c r="F26">
        <v>3550</v>
      </c>
      <c r="H26">
        <f t="shared" si="0"/>
        <v>0.2769014084507042</v>
      </c>
      <c r="I26">
        <f t="shared" si="1"/>
        <v>0.5957575757575757</v>
      </c>
    </row>
    <row r="27" spans="1:9" ht="12.75">
      <c r="A27" s="1">
        <v>1979</v>
      </c>
      <c r="B27">
        <v>2044</v>
      </c>
      <c r="C27">
        <v>1785</v>
      </c>
      <c r="D27">
        <v>762</v>
      </c>
      <c r="E27">
        <f t="shared" si="3"/>
        <v>1023</v>
      </c>
      <c r="F27">
        <v>3828</v>
      </c>
      <c r="H27">
        <f t="shared" si="0"/>
        <v>0.2672413793103448</v>
      </c>
      <c r="I27">
        <f t="shared" si="1"/>
        <v>0.573109243697479</v>
      </c>
    </row>
    <row r="28" spans="1:9" ht="12.75">
      <c r="A28" s="1">
        <v>1980</v>
      </c>
      <c r="B28">
        <v>1871</v>
      </c>
      <c r="C28">
        <v>1833</v>
      </c>
      <c r="D28">
        <v>796</v>
      </c>
      <c r="E28">
        <f t="shared" si="3"/>
        <v>1037</v>
      </c>
      <c r="F28">
        <v>3704</v>
      </c>
      <c r="H28">
        <f t="shared" si="0"/>
        <v>0.27996760259179265</v>
      </c>
      <c r="I28">
        <f t="shared" si="1"/>
        <v>0.5657392253136934</v>
      </c>
    </row>
    <row r="29" spans="1:9" ht="12.75">
      <c r="A29" s="1">
        <v>1981</v>
      </c>
      <c r="B29">
        <v>1693</v>
      </c>
      <c r="C29">
        <v>1866</v>
      </c>
      <c r="D29">
        <v>806</v>
      </c>
      <c r="E29">
        <f t="shared" si="3"/>
        <v>1060</v>
      </c>
      <c r="F29">
        <v>3559</v>
      </c>
      <c r="H29">
        <f t="shared" si="0"/>
        <v>0.2978364709187974</v>
      </c>
      <c r="I29">
        <f t="shared" si="1"/>
        <v>0.5680600214362272</v>
      </c>
    </row>
    <row r="30" spans="1:9" ht="12.75">
      <c r="A30" s="1">
        <v>1982</v>
      </c>
      <c r="B30">
        <v>1480</v>
      </c>
      <c r="C30">
        <v>1793</v>
      </c>
      <c r="D30">
        <v>759</v>
      </c>
      <c r="E30">
        <f t="shared" si="3"/>
        <v>1034</v>
      </c>
      <c r="F30">
        <v>3273</v>
      </c>
      <c r="H30">
        <f t="shared" si="0"/>
        <v>0.31591811793461655</v>
      </c>
      <c r="I30">
        <f t="shared" si="1"/>
        <v>0.5766871165644172</v>
      </c>
    </row>
    <row r="31" spans="1:9" ht="12.75">
      <c r="A31" s="1">
        <v>1983</v>
      </c>
      <c r="B31">
        <v>1461</v>
      </c>
      <c r="C31">
        <v>1770</v>
      </c>
      <c r="D31">
        <v>732</v>
      </c>
      <c r="E31">
        <f t="shared" si="3"/>
        <v>1038</v>
      </c>
      <c r="F31">
        <v>3231</v>
      </c>
      <c r="H31">
        <f t="shared" si="0"/>
        <v>0.3212627669452182</v>
      </c>
      <c r="I31">
        <f t="shared" si="1"/>
        <v>0.5864406779661017</v>
      </c>
    </row>
    <row r="32" spans="1:9" ht="12.75">
      <c r="A32" s="1">
        <v>1984</v>
      </c>
      <c r="B32">
        <v>1478</v>
      </c>
      <c r="C32">
        <v>1886</v>
      </c>
      <c r="D32">
        <v>833</v>
      </c>
      <c r="E32">
        <f t="shared" si="3"/>
        <v>1053</v>
      </c>
      <c r="F32">
        <v>3364</v>
      </c>
      <c r="H32">
        <f t="shared" si="0"/>
        <v>0.31302021403091557</v>
      </c>
      <c r="I32">
        <f t="shared" si="1"/>
        <v>0.5583244962884412</v>
      </c>
    </row>
    <row r="33" spans="1:9" ht="12.75">
      <c r="A33" s="1">
        <v>1985</v>
      </c>
      <c r="B33">
        <v>1459</v>
      </c>
      <c r="C33">
        <v>1923</v>
      </c>
      <c r="D33">
        <v>857</v>
      </c>
      <c r="E33">
        <f t="shared" si="3"/>
        <v>1066</v>
      </c>
      <c r="F33">
        <v>3382</v>
      </c>
      <c r="H33">
        <f t="shared" si="0"/>
        <v>0.3151981076286221</v>
      </c>
      <c r="I33">
        <f t="shared" si="1"/>
        <v>0.5543421736869475</v>
      </c>
    </row>
    <row r="34" spans="1:9" ht="12.75">
      <c r="A34" s="1">
        <v>1986</v>
      </c>
      <c r="B34">
        <v>1533</v>
      </c>
      <c r="C34">
        <v>1945</v>
      </c>
      <c r="D34">
        <v>834</v>
      </c>
      <c r="E34">
        <f t="shared" si="3"/>
        <v>1111</v>
      </c>
      <c r="F34">
        <v>3478</v>
      </c>
      <c r="H34">
        <f t="shared" si="0"/>
        <v>0.31943645773433005</v>
      </c>
      <c r="I34">
        <f t="shared" si="1"/>
        <v>0.5712082262210797</v>
      </c>
    </row>
    <row r="35" spans="1:9" ht="12.75">
      <c r="A35" s="1">
        <v>1987</v>
      </c>
      <c r="B35">
        <v>1518</v>
      </c>
      <c r="C35">
        <v>1987</v>
      </c>
      <c r="D35">
        <v>875</v>
      </c>
      <c r="E35">
        <f t="shared" si="3"/>
        <v>1112</v>
      </c>
      <c r="F35">
        <v>3505</v>
      </c>
      <c r="H35">
        <f t="shared" si="0"/>
        <v>0.31726105563480744</v>
      </c>
      <c r="I35">
        <f t="shared" si="1"/>
        <v>0.5596376446904882</v>
      </c>
    </row>
    <row r="36" spans="1:9" ht="12.75">
      <c r="A36" s="1">
        <v>1988</v>
      </c>
      <c r="B36">
        <v>1616</v>
      </c>
      <c r="C36">
        <v>2119</v>
      </c>
      <c r="D36">
        <v>940</v>
      </c>
      <c r="E36">
        <f t="shared" si="3"/>
        <v>1179</v>
      </c>
      <c r="F36">
        <v>3735</v>
      </c>
      <c r="H36">
        <f t="shared" si="0"/>
        <v>0.3156626506024096</v>
      </c>
      <c r="I36">
        <f t="shared" si="1"/>
        <v>0.5563945257196791</v>
      </c>
    </row>
    <row r="37" spans="1:9" ht="12.75">
      <c r="A37" s="1">
        <v>1989</v>
      </c>
      <c r="B37">
        <v>1718</v>
      </c>
      <c r="C37">
        <v>2205</v>
      </c>
      <c r="D37">
        <v>967</v>
      </c>
      <c r="E37">
        <f t="shared" si="3"/>
        <v>1238</v>
      </c>
      <c r="F37">
        <v>3923</v>
      </c>
      <c r="H37">
        <f t="shared" si="0"/>
        <v>0.3155748151924547</v>
      </c>
      <c r="I37">
        <f t="shared" si="1"/>
        <v>0.5614512471655329</v>
      </c>
    </row>
    <row r="38" spans="1:9" ht="12.75">
      <c r="A38" s="1">
        <v>1990</v>
      </c>
      <c r="B38">
        <v>1755</v>
      </c>
      <c r="C38">
        <v>2253</v>
      </c>
      <c r="D38">
        <v>968</v>
      </c>
      <c r="E38">
        <f t="shared" si="3"/>
        <v>1285</v>
      </c>
      <c r="F38">
        <v>4008</v>
      </c>
      <c r="H38">
        <f t="shared" si="0"/>
        <v>0.32060878243512975</v>
      </c>
      <c r="I38">
        <f t="shared" si="1"/>
        <v>0.5703506435863294</v>
      </c>
    </row>
    <row r="39" spans="1:9" ht="12.75">
      <c r="A39" s="1">
        <v>1991</v>
      </c>
      <c r="B39">
        <v>1790</v>
      </c>
      <c r="C39">
        <v>2330</v>
      </c>
      <c r="D39">
        <v>1005</v>
      </c>
      <c r="E39">
        <f t="shared" si="3"/>
        <v>1325</v>
      </c>
      <c r="F39">
        <v>4120</v>
      </c>
      <c r="H39">
        <f t="shared" si="0"/>
        <v>0.32160194174757284</v>
      </c>
      <c r="I39">
        <f t="shared" si="1"/>
        <v>0.5686695278969958</v>
      </c>
    </row>
    <row r="40" spans="1:9" ht="12.75">
      <c r="A40" s="1">
        <v>1992</v>
      </c>
      <c r="B40">
        <v>1860</v>
      </c>
      <c r="C40">
        <v>2360</v>
      </c>
      <c r="D40">
        <v>990</v>
      </c>
      <c r="E40">
        <f t="shared" si="3"/>
        <v>1370</v>
      </c>
      <c r="F40">
        <v>4220</v>
      </c>
      <c r="H40">
        <f t="shared" si="0"/>
        <v>0.3246445497630332</v>
      </c>
      <c r="I40">
        <f t="shared" si="1"/>
        <v>0.5805084745762712</v>
      </c>
    </row>
    <row r="41" spans="1:9" ht="12.75">
      <c r="A41" s="1">
        <v>1993</v>
      </c>
      <c r="B41">
        <v>1945</v>
      </c>
      <c r="C41">
        <v>2385</v>
      </c>
      <c r="D41">
        <v>993</v>
      </c>
      <c r="E41">
        <f t="shared" si="3"/>
        <v>1392</v>
      </c>
      <c r="F41">
        <v>4330</v>
      </c>
      <c r="H41">
        <f t="shared" si="0"/>
        <v>0.3214780600461894</v>
      </c>
      <c r="I41">
        <f t="shared" si="1"/>
        <v>0.5836477987421383</v>
      </c>
    </row>
    <row r="42" spans="1:9" ht="12.75">
      <c r="A42" s="1">
        <v>1994</v>
      </c>
      <c r="B42">
        <v>2007</v>
      </c>
      <c r="C42">
        <v>2478</v>
      </c>
      <c r="D42">
        <v>1028</v>
      </c>
      <c r="E42">
        <f t="shared" si="3"/>
        <v>1450</v>
      </c>
      <c r="F42">
        <v>4485</v>
      </c>
      <c r="H42">
        <f t="shared" si="0"/>
        <v>0.3232998885172798</v>
      </c>
      <c r="I42">
        <f t="shared" si="1"/>
        <v>0.5851493139628733</v>
      </c>
    </row>
    <row r="43" spans="1:9" ht="12.75">
      <c r="A43" s="1">
        <v>1995</v>
      </c>
      <c r="B43">
        <v>2049</v>
      </c>
      <c r="C43">
        <v>2602</v>
      </c>
      <c r="D43">
        <v>1082</v>
      </c>
      <c r="E43">
        <f t="shared" si="3"/>
        <v>1520</v>
      </c>
      <c r="F43">
        <v>4651</v>
      </c>
      <c r="H43">
        <f t="shared" si="0"/>
        <v>0.326811438400344</v>
      </c>
      <c r="I43">
        <f t="shared" si="1"/>
        <v>0.5841660261337432</v>
      </c>
    </row>
    <row r="44" spans="1:9" ht="12.75">
      <c r="A44" s="1">
        <v>1996</v>
      </c>
      <c r="B44">
        <v>2127</v>
      </c>
      <c r="C44">
        <v>2631</v>
      </c>
      <c r="D44">
        <v>1092</v>
      </c>
      <c r="E44">
        <f t="shared" si="3"/>
        <v>1539</v>
      </c>
      <c r="F44">
        <v>4758</v>
      </c>
      <c r="H44">
        <f t="shared" si="0"/>
        <v>0.3234552332912989</v>
      </c>
      <c r="I44">
        <f t="shared" si="1"/>
        <v>0.5849486887115165</v>
      </c>
    </row>
    <row r="45" spans="1:9" ht="12.75">
      <c r="A45" s="1">
        <v>1997</v>
      </c>
      <c r="B45">
        <v>2172</v>
      </c>
      <c r="C45">
        <v>2781</v>
      </c>
      <c r="D45">
        <v>1157</v>
      </c>
      <c r="E45">
        <f t="shared" si="3"/>
        <v>1624</v>
      </c>
      <c r="F45">
        <v>4953</v>
      </c>
      <c r="H45">
        <f t="shared" si="0"/>
        <v>0.32788209166161925</v>
      </c>
      <c r="I45">
        <f t="shared" si="1"/>
        <v>0.5839626033800791</v>
      </c>
    </row>
    <row r="46" spans="1:9" ht="12.75">
      <c r="A46" s="1">
        <v>1998</v>
      </c>
      <c r="B46">
        <v>2072</v>
      </c>
      <c r="C46">
        <v>3526</v>
      </c>
      <c r="D46">
        <v>1170</v>
      </c>
      <c r="E46">
        <f t="shared" si="3"/>
        <v>2356</v>
      </c>
      <c r="F46">
        <v>5598</v>
      </c>
      <c r="H46">
        <f t="shared" si="0"/>
        <v>0.42086459449803504</v>
      </c>
      <c r="I46">
        <f t="shared" si="1"/>
        <v>0.6681792399319342</v>
      </c>
    </row>
    <row r="47" spans="1:9" ht="12.75">
      <c r="A47" s="1">
        <v>1999</v>
      </c>
      <c r="B47">
        <v>2057</v>
      </c>
      <c r="C47">
        <v>3612</v>
      </c>
      <c r="D47">
        <v>1196</v>
      </c>
      <c r="E47">
        <f t="shared" si="3"/>
        <v>2416</v>
      </c>
      <c r="F47">
        <v>5668</v>
      </c>
      <c r="H47">
        <f t="shared" si="0"/>
        <v>0.4262526464361327</v>
      </c>
      <c r="I47">
        <f t="shared" si="1"/>
        <v>0.6688815060908084</v>
      </c>
    </row>
    <row r="48" spans="1:9" ht="12.75">
      <c r="A48" s="1">
        <v>2000</v>
      </c>
      <c r="B48">
        <v>2163</v>
      </c>
      <c r="C48">
        <v>3821</v>
      </c>
      <c r="D48">
        <v>1288</v>
      </c>
      <c r="E48">
        <f t="shared" si="3"/>
        <v>2533</v>
      </c>
      <c r="F48">
        <v>5983</v>
      </c>
      <c r="H48">
        <f t="shared" si="0"/>
        <v>0.42336620424536187</v>
      </c>
      <c r="I48">
        <f t="shared" si="1"/>
        <v>0.662915467155195</v>
      </c>
    </row>
    <row r="49" spans="1:9" ht="12.75">
      <c r="A49" s="1">
        <v>2001</v>
      </c>
      <c r="B49">
        <v>2177</v>
      </c>
      <c r="C49">
        <v>3844</v>
      </c>
      <c r="D49">
        <v>1331</v>
      </c>
      <c r="E49">
        <f t="shared" si="3"/>
        <v>2513</v>
      </c>
      <c r="F49">
        <v>6020</v>
      </c>
      <c r="H49">
        <f t="shared" si="0"/>
        <v>0.4174418604651163</v>
      </c>
      <c r="I49">
        <f t="shared" si="1"/>
        <v>0.6537460978147763</v>
      </c>
    </row>
    <row r="50" spans="1:9" ht="12.75">
      <c r="A50" s="1">
        <v>2002</v>
      </c>
      <c r="B50">
        <v>2146</v>
      </c>
      <c r="C50">
        <v>3981</v>
      </c>
      <c r="D50">
        <v>1352</v>
      </c>
      <c r="E50">
        <f t="shared" si="3"/>
        <v>2629</v>
      </c>
      <c r="F50">
        <v>6127</v>
      </c>
      <c r="H50">
        <f t="shared" si="0"/>
        <v>0.42908438061041293</v>
      </c>
      <c r="I50">
        <f t="shared" si="1"/>
        <v>0.6603868374780206</v>
      </c>
    </row>
    <row r="51" spans="1:9" ht="12.75">
      <c r="A51" s="1">
        <v>2003</v>
      </c>
      <c r="B51">
        <v>2223</v>
      </c>
      <c r="C51">
        <v>4257</v>
      </c>
      <c r="D51">
        <v>1475</v>
      </c>
      <c r="E51">
        <f t="shared" si="3"/>
        <v>2782</v>
      </c>
      <c r="F51">
        <v>6480</v>
      </c>
      <c r="H51">
        <f t="shared" si="0"/>
        <v>0.429320987654321</v>
      </c>
      <c r="I51">
        <f t="shared" si="1"/>
        <v>0.6535118628141884</v>
      </c>
    </row>
    <row r="52" spans="1:9" ht="12.75">
      <c r="A52" s="1">
        <v>2004</v>
      </c>
      <c r="B52">
        <v>2316</v>
      </c>
      <c r="C52">
        <v>4442</v>
      </c>
      <c r="D52">
        <v>1587</v>
      </c>
      <c r="E52">
        <f t="shared" si="3"/>
        <v>2855</v>
      </c>
      <c r="F52">
        <v>6758</v>
      </c>
      <c r="H52">
        <f t="shared" si="0"/>
        <v>0.4224622669428825</v>
      </c>
      <c r="I52">
        <f t="shared" si="1"/>
        <v>0.6427285006753715</v>
      </c>
    </row>
  </sheetData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B57" sqref="B57:C66"/>
    </sheetView>
  </sheetViews>
  <sheetFormatPr defaultColWidth="9.140625" defaultRowHeight="12.75"/>
  <sheetData>
    <row r="1" spans="2:3" ht="12.75">
      <c r="B1" t="s">
        <v>23</v>
      </c>
      <c r="C1" t="s">
        <v>24</v>
      </c>
    </row>
    <row r="2" spans="1:3" ht="12.75">
      <c r="A2" s="1"/>
      <c r="B2" s="2" t="s">
        <v>21</v>
      </c>
      <c r="C2" t="s">
        <v>20</v>
      </c>
    </row>
    <row r="3" spans="1:2" ht="12.75">
      <c r="A3" s="1" t="s">
        <v>0</v>
      </c>
      <c r="B3" s="1" t="s">
        <v>22</v>
      </c>
    </row>
    <row r="4" ht="12.75">
      <c r="A4" s="1">
        <v>1955</v>
      </c>
    </row>
    <row r="5" ht="12.75">
      <c r="A5" s="1">
        <v>1956</v>
      </c>
    </row>
    <row r="6" ht="12.75">
      <c r="A6" s="1">
        <v>1957</v>
      </c>
    </row>
    <row r="7" ht="12.75">
      <c r="A7" s="1">
        <v>1958</v>
      </c>
    </row>
    <row r="8" ht="12.75">
      <c r="A8" s="1">
        <v>1959</v>
      </c>
    </row>
    <row r="9" spans="1:2" ht="12.75">
      <c r="A9" s="1">
        <v>1960</v>
      </c>
      <c r="B9">
        <v>307</v>
      </c>
    </row>
    <row r="10" spans="1:2" ht="12.75">
      <c r="A10" s="1">
        <v>1961</v>
      </c>
      <c r="B10">
        <v>326</v>
      </c>
    </row>
    <row r="11" spans="1:3" ht="12.75">
      <c r="A11" s="1">
        <v>1962</v>
      </c>
      <c r="B11">
        <v>349</v>
      </c>
      <c r="C11">
        <v>1300</v>
      </c>
    </row>
    <row r="12" spans="1:3" ht="12.75">
      <c r="A12" s="1">
        <v>1963</v>
      </c>
      <c r="B12">
        <v>366</v>
      </c>
      <c r="C12">
        <v>1400</v>
      </c>
    </row>
    <row r="13" spans="1:3" ht="12.75">
      <c r="A13" s="1">
        <v>1964</v>
      </c>
      <c r="B13">
        <v>405</v>
      </c>
      <c r="C13">
        <v>1550</v>
      </c>
    </row>
    <row r="14" spans="1:3" ht="12.75">
      <c r="A14" s="1">
        <v>1965</v>
      </c>
      <c r="B14">
        <v>434</v>
      </c>
      <c r="C14">
        <v>1537</v>
      </c>
    </row>
    <row r="15" spans="1:3" ht="12.75">
      <c r="A15" s="1">
        <v>1966</v>
      </c>
      <c r="B15">
        <v>452</v>
      </c>
      <c r="C15">
        <v>1700</v>
      </c>
    </row>
    <row r="16" spans="1:3" ht="12.75">
      <c r="A16" s="1">
        <v>1967</v>
      </c>
      <c r="B16">
        <v>451</v>
      </c>
      <c r="C16">
        <v>1800</v>
      </c>
    </row>
    <row r="17" spans="1:3" ht="12.75">
      <c r="A17" s="1">
        <v>1968</v>
      </c>
      <c r="B17">
        <v>546</v>
      </c>
      <c r="C17">
        <v>2000</v>
      </c>
    </row>
    <row r="18" spans="1:3" ht="12.75">
      <c r="A18" s="1">
        <v>1969</v>
      </c>
      <c r="B18">
        <v>601</v>
      </c>
      <c r="C18">
        <v>2150</v>
      </c>
    </row>
    <row r="19" spans="1:3" ht="12.75">
      <c r="A19" s="1">
        <v>1970</v>
      </c>
      <c r="B19">
        <v>717</v>
      </c>
      <c r="C19">
        <v>2118</v>
      </c>
    </row>
    <row r="20" spans="1:3" ht="12.75">
      <c r="A20" s="1">
        <v>1971</v>
      </c>
      <c r="B20">
        <v>677</v>
      </c>
      <c r="C20">
        <v>2169</v>
      </c>
    </row>
    <row r="21" spans="1:3" ht="12.75">
      <c r="A21" s="1">
        <v>1972</v>
      </c>
      <c r="B21">
        <v>742</v>
      </c>
      <c r="C21">
        <v>2306</v>
      </c>
    </row>
    <row r="22" spans="1:3" ht="12.75">
      <c r="A22" s="1">
        <v>1973</v>
      </c>
      <c r="B22">
        <v>785</v>
      </c>
      <c r="C22">
        <v>2562</v>
      </c>
    </row>
    <row r="23" spans="1:3" ht="12.75">
      <c r="A23" s="1">
        <v>1974</v>
      </c>
      <c r="B23">
        <v>804</v>
      </c>
      <c r="C23">
        <v>2935</v>
      </c>
    </row>
    <row r="24" spans="1:3" ht="12.75">
      <c r="A24" s="1">
        <v>1975</v>
      </c>
      <c r="B24">
        <v>793</v>
      </c>
      <c r="C24">
        <v>2810</v>
      </c>
    </row>
    <row r="25" spans="1:3" ht="12.75">
      <c r="A25" s="1">
        <v>1976</v>
      </c>
      <c r="B25">
        <v>877</v>
      </c>
      <c r="C25">
        <v>3035</v>
      </c>
    </row>
    <row r="26" spans="1:3" ht="12.75">
      <c r="A26" s="1">
        <v>1977</v>
      </c>
      <c r="B26">
        <v>932</v>
      </c>
      <c r="C26">
        <v>3220</v>
      </c>
    </row>
    <row r="27" spans="1:3" ht="12.75">
      <c r="A27" s="1">
        <v>1978</v>
      </c>
      <c r="B27">
        <v>983</v>
      </c>
      <c r="C27">
        <v>3455</v>
      </c>
    </row>
    <row r="28" spans="1:3" ht="12.75">
      <c r="A28" s="1">
        <v>1979</v>
      </c>
      <c r="B28">
        <v>1023</v>
      </c>
      <c r="C28">
        <v>3605</v>
      </c>
    </row>
    <row r="29" spans="1:3" ht="12.75">
      <c r="A29" s="1">
        <v>1980</v>
      </c>
      <c r="B29">
        <v>1037</v>
      </c>
      <c r="C29">
        <v>3720</v>
      </c>
    </row>
    <row r="30" spans="1:3" ht="12.75">
      <c r="A30" s="1">
        <v>1981</v>
      </c>
      <c r="B30">
        <v>1060</v>
      </c>
      <c r="C30">
        <v>3710</v>
      </c>
    </row>
    <row r="31" spans="1:3" ht="12.75">
      <c r="A31" s="1">
        <v>1982</v>
      </c>
      <c r="B31">
        <v>1034</v>
      </c>
      <c r="C31">
        <v>3560</v>
      </c>
    </row>
    <row r="32" spans="1:3" ht="12.75">
      <c r="A32" s="1">
        <v>1983</v>
      </c>
      <c r="B32">
        <v>1038</v>
      </c>
      <c r="C32">
        <v>3510</v>
      </c>
    </row>
    <row r="33" spans="1:3" ht="12.75">
      <c r="A33" s="1">
        <v>1984</v>
      </c>
      <c r="B33">
        <v>1053</v>
      </c>
      <c r="C33">
        <v>3720</v>
      </c>
    </row>
    <row r="34" spans="1:3" ht="12.75">
      <c r="A34" s="1">
        <v>1985</v>
      </c>
      <c r="B34">
        <v>1066</v>
      </c>
      <c r="C34">
        <v>3750</v>
      </c>
    </row>
    <row r="35" spans="1:3" ht="12.75">
      <c r="A35" s="1">
        <v>1986</v>
      </c>
      <c r="B35">
        <v>1111</v>
      </c>
      <c r="C35">
        <v>3780</v>
      </c>
    </row>
    <row r="36" spans="1:3" ht="12.75">
      <c r="A36" s="1">
        <v>1987</v>
      </c>
      <c r="B36">
        <v>1112</v>
      </c>
      <c r="C36">
        <v>3840</v>
      </c>
    </row>
    <row r="37" spans="1:3" ht="12.75">
      <c r="A37" s="1">
        <v>1988</v>
      </c>
      <c r="B37">
        <v>1179</v>
      </c>
      <c r="C37">
        <v>4040</v>
      </c>
    </row>
    <row r="38" spans="1:3" ht="12.75">
      <c r="A38" s="1">
        <v>1989</v>
      </c>
      <c r="B38">
        <v>1238</v>
      </c>
      <c r="C38">
        <v>4250</v>
      </c>
    </row>
    <row r="39" spans="1:3" ht="12.75">
      <c r="A39" s="1">
        <v>1990</v>
      </c>
      <c r="B39">
        <v>1285</v>
      </c>
      <c r="C39">
        <v>4440</v>
      </c>
    </row>
    <row r="40" spans="1:3" ht="12.75">
      <c r="A40" s="1">
        <v>1991</v>
      </c>
      <c r="B40">
        <v>1325</v>
      </c>
      <c r="C40">
        <v>4510</v>
      </c>
    </row>
    <row r="41" spans="1:3" ht="12.75">
      <c r="A41" s="1">
        <v>1992</v>
      </c>
      <c r="B41">
        <v>1370</v>
      </c>
      <c r="C41">
        <v>4650</v>
      </c>
    </row>
    <row r="42" spans="1:3" ht="12.75">
      <c r="A42" s="1">
        <v>1993</v>
      </c>
      <c r="B42">
        <v>1392</v>
      </c>
      <c r="C42">
        <v>4840</v>
      </c>
    </row>
    <row r="43" spans="1:3" ht="12.75">
      <c r="A43" s="1">
        <v>1994</v>
      </c>
      <c r="B43">
        <v>1450</v>
      </c>
      <c r="C43">
        <v>5100</v>
      </c>
    </row>
    <row r="44" spans="1:3" ht="12.75">
      <c r="A44" s="1">
        <v>1995</v>
      </c>
      <c r="B44">
        <v>1520</v>
      </c>
      <c r="C44">
        <v>5395</v>
      </c>
    </row>
    <row r="45" spans="1:3" ht="12.75">
      <c r="A45" s="1">
        <v>1996</v>
      </c>
      <c r="B45">
        <v>1539</v>
      </c>
      <c r="C45">
        <v>5590</v>
      </c>
    </row>
    <row r="46" spans="1:3" ht="12.75">
      <c r="A46" s="1">
        <v>1997</v>
      </c>
      <c r="B46">
        <v>1624</v>
      </c>
      <c r="C46">
        <v>6000</v>
      </c>
    </row>
    <row r="47" spans="1:3" ht="12.75">
      <c r="A47" s="1">
        <v>1998</v>
      </c>
      <c r="B47">
        <v>2356</v>
      </c>
      <c r="C47">
        <v>5600</v>
      </c>
    </row>
    <row r="48" spans="1:3" ht="12.75">
      <c r="A48" s="1">
        <v>1999</v>
      </c>
      <c r="B48">
        <v>2416</v>
      </c>
      <c r="C48">
        <v>5753</v>
      </c>
    </row>
    <row r="49" spans="1:3" ht="12.75">
      <c r="A49" s="1">
        <v>2000</v>
      </c>
      <c r="B49">
        <v>2533</v>
      </c>
      <c r="C49">
        <v>6790</v>
      </c>
    </row>
    <row r="50" spans="1:3" ht="12.75">
      <c r="A50" s="1">
        <v>2001</v>
      </c>
      <c r="B50">
        <v>2513</v>
      </c>
      <c r="C50">
        <v>6930</v>
      </c>
    </row>
    <row r="51" spans="1:3" ht="12.75">
      <c r="A51" s="1">
        <v>2002</v>
      </c>
      <c r="B51">
        <v>2629</v>
      </c>
      <c r="C51">
        <v>7395</v>
      </c>
    </row>
    <row r="52" spans="1:3" ht="12.75">
      <c r="A52" s="1">
        <v>2003</v>
      </c>
      <c r="B52">
        <v>2782</v>
      </c>
      <c r="C52">
        <v>7810</v>
      </c>
    </row>
    <row r="53" spans="1:3" ht="12.75">
      <c r="A53" s="1">
        <v>2004</v>
      </c>
      <c r="B53">
        <v>2855</v>
      </c>
      <c r="C53">
        <v>8335</v>
      </c>
    </row>
    <row r="57" spans="1:2" ht="12.75">
      <c r="A57" s="1">
        <v>1960</v>
      </c>
      <c r="B57">
        <v>307</v>
      </c>
    </row>
    <row r="58" spans="1:3" ht="12.75">
      <c r="A58" s="1">
        <v>1965</v>
      </c>
      <c r="B58">
        <v>434</v>
      </c>
      <c r="C58">
        <v>1537</v>
      </c>
    </row>
    <row r="59" spans="1:3" ht="12.75">
      <c r="A59" s="1">
        <v>1970</v>
      </c>
      <c r="B59">
        <v>717</v>
      </c>
      <c r="C59">
        <v>2118</v>
      </c>
    </row>
    <row r="60" spans="1:3" ht="12.75">
      <c r="A60" s="1">
        <v>1975</v>
      </c>
      <c r="B60">
        <v>793</v>
      </c>
      <c r="C60">
        <v>2810</v>
      </c>
    </row>
    <row r="61" spans="1:3" ht="12.75">
      <c r="A61" s="1">
        <v>1980</v>
      </c>
      <c r="B61">
        <v>1037</v>
      </c>
      <c r="C61">
        <v>3720</v>
      </c>
    </row>
    <row r="62" spans="1:3" ht="12.75">
      <c r="A62" s="1">
        <v>1985</v>
      </c>
      <c r="B62">
        <v>1066</v>
      </c>
      <c r="C62">
        <v>3750</v>
      </c>
    </row>
    <row r="63" spans="1:3" ht="12.75">
      <c r="A63" s="1">
        <v>1990</v>
      </c>
      <c r="B63">
        <v>1285</v>
      </c>
      <c r="C63">
        <v>4440</v>
      </c>
    </row>
    <row r="64" spans="1:3" ht="12.75">
      <c r="A64" s="1">
        <v>1995</v>
      </c>
      <c r="B64">
        <v>1520</v>
      </c>
      <c r="C64">
        <v>5395</v>
      </c>
    </row>
    <row r="65" spans="1:3" ht="12.75">
      <c r="A65" s="1">
        <v>2000</v>
      </c>
      <c r="B65">
        <v>2533</v>
      </c>
      <c r="C65">
        <v>6790</v>
      </c>
    </row>
    <row r="66" spans="1:3" ht="12.75">
      <c r="A66" s="1">
        <v>2004</v>
      </c>
      <c r="B66">
        <v>2855</v>
      </c>
      <c r="C66">
        <v>8335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4" sqref="A4:C47"/>
    </sheetView>
  </sheetViews>
  <sheetFormatPr defaultColWidth="9.140625" defaultRowHeight="12.75"/>
  <sheetData>
    <row r="1" ht="12.75">
      <c r="A1" t="s">
        <v>18</v>
      </c>
    </row>
    <row r="3" ht="12.75">
      <c r="A3" t="s">
        <v>19</v>
      </c>
    </row>
    <row r="4" spans="2:3" ht="12.75">
      <c r="B4" t="s">
        <v>3</v>
      </c>
      <c r="C4" t="s">
        <v>20</v>
      </c>
    </row>
    <row r="5" spans="1:3" ht="12.75">
      <c r="A5">
        <v>1962</v>
      </c>
      <c r="B5">
        <v>4356</v>
      </c>
      <c r="C5">
        <v>1300</v>
      </c>
    </row>
    <row r="6" spans="1:3" ht="12.75">
      <c r="A6">
        <v>1963</v>
      </c>
      <c r="B6">
        <v>4704</v>
      </c>
      <c r="C6">
        <v>1400</v>
      </c>
    </row>
    <row r="7" spans="1:3" ht="12.75">
      <c r="A7">
        <v>1964</v>
      </c>
      <c r="B7">
        <v>5353</v>
      </c>
      <c r="C7">
        <v>1550</v>
      </c>
    </row>
    <row r="8" spans="1:3" ht="12.75">
      <c r="A8">
        <v>1965</v>
      </c>
      <c r="B8">
        <v>5849</v>
      </c>
      <c r="C8">
        <v>1537</v>
      </c>
    </row>
    <row r="9" spans="1:3" ht="12.75">
      <c r="A9">
        <v>1966</v>
      </c>
      <c r="B9">
        <v>6238</v>
      </c>
      <c r="C9">
        <v>1700</v>
      </c>
    </row>
    <row r="10" spans="1:3" ht="12.75">
      <c r="A10">
        <v>1967</v>
      </c>
      <c r="B10">
        <v>7230</v>
      </c>
      <c r="C10">
        <v>1800</v>
      </c>
    </row>
    <row r="11" spans="1:3" ht="12.75">
      <c r="A11">
        <v>1968</v>
      </c>
      <c r="B11">
        <v>8372</v>
      </c>
      <c r="C11">
        <v>2000</v>
      </c>
    </row>
    <row r="12" spans="1:3" ht="12.75">
      <c r="A12">
        <v>1969</v>
      </c>
      <c r="B12">
        <v>9374</v>
      </c>
      <c r="C12">
        <v>2150</v>
      </c>
    </row>
    <row r="13" spans="1:3" ht="12.75">
      <c r="A13">
        <v>1970</v>
      </c>
      <c r="B13">
        <v>10654</v>
      </c>
      <c r="C13">
        <v>2118</v>
      </c>
    </row>
    <row r="14" spans="1:3" ht="12.75">
      <c r="A14">
        <v>1971</v>
      </c>
      <c r="B14">
        <v>11729</v>
      </c>
      <c r="C14">
        <v>2169</v>
      </c>
    </row>
    <row r="15" spans="1:3" ht="12.75">
      <c r="A15">
        <v>1972</v>
      </c>
      <c r="B15">
        <v>13072</v>
      </c>
      <c r="C15">
        <v>2306</v>
      </c>
    </row>
    <row r="16" spans="1:3" ht="12.75">
      <c r="A16">
        <v>1973</v>
      </c>
      <c r="B16">
        <v>14800</v>
      </c>
      <c r="C16">
        <v>2562</v>
      </c>
    </row>
    <row r="17" spans="1:3" ht="12.75">
      <c r="A17">
        <v>1974</v>
      </c>
      <c r="C17">
        <v>2935</v>
      </c>
    </row>
    <row r="18" spans="1:3" ht="12.75">
      <c r="A18">
        <v>1975</v>
      </c>
      <c r="B18">
        <v>10654</v>
      </c>
      <c r="C18">
        <v>2810</v>
      </c>
    </row>
    <row r="19" spans="1:3" ht="12.75">
      <c r="A19">
        <v>1976</v>
      </c>
      <c r="C19">
        <v>3035</v>
      </c>
    </row>
    <row r="20" spans="1:3" ht="12.75">
      <c r="A20">
        <v>1977</v>
      </c>
      <c r="C20">
        <v>3220</v>
      </c>
    </row>
    <row r="21" spans="1:3" ht="12.75">
      <c r="A21">
        <v>1978</v>
      </c>
      <c r="C21">
        <v>3455</v>
      </c>
    </row>
    <row r="22" spans="1:3" ht="12.75">
      <c r="A22">
        <v>1979</v>
      </c>
      <c r="C22">
        <v>3605</v>
      </c>
    </row>
    <row r="23" spans="1:3" ht="12.75">
      <c r="A23">
        <v>1980</v>
      </c>
      <c r="B23">
        <v>16777</v>
      </c>
      <c r="C23">
        <v>3720</v>
      </c>
    </row>
    <row r="24" spans="1:3" ht="12.75">
      <c r="A24">
        <v>1981</v>
      </c>
      <c r="B24">
        <v>15840</v>
      </c>
      <c r="C24">
        <v>3710</v>
      </c>
    </row>
    <row r="25" spans="1:3" ht="12.75">
      <c r="A25">
        <v>1982</v>
      </c>
      <c r="B25">
        <v>13499</v>
      </c>
      <c r="C25">
        <v>3560</v>
      </c>
    </row>
    <row r="26" spans="1:3" ht="12.75">
      <c r="A26">
        <v>1983</v>
      </c>
      <c r="B26">
        <v>12580</v>
      </c>
      <c r="C26">
        <v>3510</v>
      </c>
    </row>
    <row r="27" spans="1:3" ht="12.75">
      <c r="A27">
        <v>1984</v>
      </c>
      <c r="B27">
        <v>13426</v>
      </c>
      <c r="C27">
        <v>3720</v>
      </c>
    </row>
    <row r="28" spans="1:3" ht="12.75">
      <c r="A28">
        <v>1985</v>
      </c>
      <c r="B28">
        <v>13065</v>
      </c>
      <c r="C28">
        <v>3750</v>
      </c>
    </row>
    <row r="29" spans="1:3" ht="12.75">
      <c r="A29">
        <v>1986</v>
      </c>
      <c r="B29">
        <v>13856</v>
      </c>
      <c r="C29">
        <v>3780</v>
      </c>
    </row>
    <row r="30" spans="1:3" ht="12.75">
      <c r="A30">
        <v>1987</v>
      </c>
      <c r="B30">
        <v>14273</v>
      </c>
      <c r="C30">
        <v>3840</v>
      </c>
    </row>
    <row r="31" spans="1:3" ht="12.75">
      <c r="A31">
        <v>1988</v>
      </c>
      <c r="B31">
        <v>15305</v>
      </c>
      <c r="C31">
        <v>4040</v>
      </c>
    </row>
    <row r="32" spans="1:3" ht="12.75">
      <c r="A32">
        <v>1989</v>
      </c>
      <c r="B32">
        <v>16402</v>
      </c>
      <c r="C32">
        <v>4250</v>
      </c>
    </row>
    <row r="33" spans="1:3" ht="12.75">
      <c r="A33">
        <v>1990</v>
      </c>
      <c r="B33">
        <v>17161</v>
      </c>
      <c r="C33">
        <v>4440</v>
      </c>
    </row>
    <row r="34" spans="1:3" ht="12.75">
      <c r="A34">
        <v>1991</v>
      </c>
      <c r="B34">
        <v>17873</v>
      </c>
      <c r="C34">
        <v>4510</v>
      </c>
    </row>
    <row r="35" spans="1:3" ht="12.75">
      <c r="A35">
        <v>1992</v>
      </c>
      <c r="B35">
        <v>18228</v>
      </c>
      <c r="C35">
        <v>4650</v>
      </c>
    </row>
    <row r="36" spans="1:3" ht="12.75">
      <c r="A36">
        <v>1993</v>
      </c>
      <c r="B36">
        <v>18994</v>
      </c>
      <c r="C36">
        <v>4840</v>
      </c>
    </row>
    <row r="37" spans="1:3" ht="12.75">
      <c r="A37">
        <v>1994</v>
      </c>
      <c r="B37">
        <v>19600</v>
      </c>
      <c r="C37">
        <v>5100</v>
      </c>
    </row>
    <row r="38" spans="1:3" ht="12.75">
      <c r="A38">
        <v>1995</v>
      </c>
      <c r="B38">
        <v>20338</v>
      </c>
      <c r="C38">
        <v>5395</v>
      </c>
    </row>
    <row r="39" spans="1:3" ht="12.75">
      <c r="A39">
        <v>1996</v>
      </c>
      <c r="B39">
        <v>20545</v>
      </c>
      <c r="C39">
        <v>5590</v>
      </c>
    </row>
    <row r="40" spans="1:3" ht="12.75">
      <c r="A40">
        <v>1997</v>
      </c>
      <c r="B40">
        <v>21825</v>
      </c>
      <c r="C40">
        <v>6000</v>
      </c>
    </row>
    <row r="41" spans="1:3" ht="12.75">
      <c r="A41">
        <v>1998</v>
      </c>
      <c r="B41">
        <v>21588</v>
      </c>
      <c r="C41">
        <v>5600</v>
      </c>
    </row>
    <row r="42" spans="1:3" ht="12.75">
      <c r="A42">
        <v>1999</v>
      </c>
      <c r="B42">
        <v>21928</v>
      </c>
      <c r="C42">
        <v>5753</v>
      </c>
    </row>
    <row r="43" spans="1:3" ht="12.75">
      <c r="A43">
        <v>2000</v>
      </c>
      <c r="B43">
        <v>23693</v>
      </c>
      <c r="C43">
        <v>6790</v>
      </c>
    </row>
    <row r="44" spans="1:3" ht="12.75">
      <c r="A44">
        <v>2001</v>
      </c>
      <c r="B44">
        <v>23891</v>
      </c>
      <c r="C44">
        <v>6930</v>
      </c>
    </row>
    <row r="45" spans="1:3" ht="12.75">
      <c r="A45">
        <v>2002</v>
      </c>
      <c r="B45">
        <v>24172</v>
      </c>
      <c r="C45">
        <v>7395</v>
      </c>
    </row>
    <row r="46" spans="1:3" ht="12.75">
      <c r="A46">
        <v>2003</v>
      </c>
      <c r="B46">
        <v>25844</v>
      </c>
      <c r="C46">
        <v>7810</v>
      </c>
    </row>
    <row r="47" spans="1:3" ht="12.75">
      <c r="A47">
        <v>2004</v>
      </c>
      <c r="B47">
        <v>27635</v>
      </c>
      <c r="C47">
        <v>8335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3" sqref="J3:J12"/>
    </sheetView>
  </sheetViews>
  <sheetFormatPr defaultColWidth="9.140625" defaultRowHeight="12.75"/>
  <cols>
    <col min="7" max="7" width="14.00390625" style="0" customWidth="1"/>
  </cols>
  <sheetData>
    <row r="1" spans="2:10" ht="12.75">
      <c r="B1" s="4" t="s">
        <v>7</v>
      </c>
      <c r="C1" s="4"/>
      <c r="J1" t="s">
        <v>28</v>
      </c>
    </row>
    <row r="2" spans="1:8" ht="12.75">
      <c r="A2" t="s">
        <v>0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</row>
    <row r="3" spans="1:10" ht="12.75">
      <c r="A3">
        <v>1970</v>
      </c>
      <c r="B3">
        <v>5597</v>
      </c>
      <c r="C3">
        <v>890</v>
      </c>
      <c r="D3">
        <v>1093</v>
      </c>
      <c r="E3">
        <v>481</v>
      </c>
      <c r="F3">
        <v>475</v>
      </c>
      <c r="G3">
        <v>2118</v>
      </c>
      <c r="H3">
        <v>10654</v>
      </c>
      <c r="J3">
        <f>G3/H3</f>
        <v>0.19879857330580064</v>
      </c>
    </row>
    <row r="4" spans="1:10" ht="12.75">
      <c r="A4">
        <v>1980</v>
      </c>
      <c r="B4">
        <v>8385</v>
      </c>
      <c r="C4">
        <v>1020</v>
      </c>
      <c r="D4">
        <v>1613</v>
      </c>
      <c r="E4">
        <v>952</v>
      </c>
      <c r="F4">
        <v>1087</v>
      </c>
      <c r="G4">
        <v>3720</v>
      </c>
      <c r="H4">
        <v>16777</v>
      </c>
      <c r="J4">
        <f aca="true" t="shared" si="0" ref="J4:J12">G4/H4</f>
        <v>0.2217321332777016</v>
      </c>
    </row>
    <row r="5" spans="1:10" ht="12.75">
      <c r="A5">
        <v>1985</v>
      </c>
      <c r="B5">
        <v>4007</v>
      </c>
      <c r="C5">
        <v>1150</v>
      </c>
      <c r="D5">
        <v>1675</v>
      </c>
      <c r="E5">
        <v>1479</v>
      </c>
      <c r="F5">
        <v>1004</v>
      </c>
      <c r="G5">
        <v>3750</v>
      </c>
      <c r="H5">
        <v>13065</v>
      </c>
      <c r="J5">
        <f t="shared" si="0"/>
        <v>0.2870264064293915</v>
      </c>
    </row>
    <row r="6" spans="1:10" ht="12.75">
      <c r="A6">
        <v>1990</v>
      </c>
      <c r="B6">
        <v>6261</v>
      </c>
      <c r="C6">
        <v>1560</v>
      </c>
      <c r="D6">
        <v>1978</v>
      </c>
      <c r="E6">
        <v>1849</v>
      </c>
      <c r="F6">
        <v>1073</v>
      </c>
      <c r="G6">
        <v>4440</v>
      </c>
      <c r="H6">
        <v>17161</v>
      </c>
      <c r="J6">
        <f t="shared" si="0"/>
        <v>0.258726181457957</v>
      </c>
    </row>
    <row r="7" spans="1:10" ht="12.75">
      <c r="A7">
        <v>1995</v>
      </c>
      <c r="B7">
        <v>7375</v>
      </c>
      <c r="C7">
        <v>1945</v>
      </c>
      <c r="D7">
        <v>2287</v>
      </c>
      <c r="E7">
        <v>2176</v>
      </c>
      <c r="F7">
        <v>1160</v>
      </c>
      <c r="G7">
        <v>5395</v>
      </c>
      <c r="H7">
        <v>20338</v>
      </c>
      <c r="J7">
        <f t="shared" si="0"/>
        <v>0.2652669879044154</v>
      </c>
    </row>
    <row r="8" spans="1:10" ht="12.75">
      <c r="A8">
        <v>2000</v>
      </c>
      <c r="B8">
        <v>8180</v>
      </c>
      <c r="C8">
        <v>2085</v>
      </c>
      <c r="D8">
        <v>2545</v>
      </c>
      <c r="E8">
        <v>2509</v>
      </c>
      <c r="F8">
        <v>1244</v>
      </c>
      <c r="G8">
        <v>6790</v>
      </c>
      <c r="H8">
        <v>23693</v>
      </c>
      <c r="J8">
        <f t="shared" si="0"/>
        <v>0.2865825349259275</v>
      </c>
    </row>
    <row r="9" spans="1:10" ht="12.75">
      <c r="A9">
        <v>2001</v>
      </c>
      <c r="B9">
        <v>8074</v>
      </c>
      <c r="C9">
        <v>2105</v>
      </c>
      <c r="D9">
        <v>2575</v>
      </c>
      <c r="E9">
        <v>2552</v>
      </c>
      <c r="F9">
        <v>1322</v>
      </c>
      <c r="G9">
        <v>6930</v>
      </c>
      <c r="H9">
        <v>23891</v>
      </c>
      <c r="J9">
        <f t="shared" si="0"/>
        <v>0.29006738939349547</v>
      </c>
    </row>
    <row r="10" spans="1:10" ht="12.75">
      <c r="A10">
        <v>2002</v>
      </c>
      <c r="B10">
        <v>7848</v>
      </c>
      <c r="C10">
        <v>2050</v>
      </c>
      <c r="D10">
        <v>2731</v>
      </c>
      <c r="E10">
        <v>2549</v>
      </c>
      <c r="F10">
        <v>1241</v>
      </c>
      <c r="G10">
        <v>7395</v>
      </c>
      <c r="H10">
        <v>24172</v>
      </c>
      <c r="J10">
        <f t="shared" si="0"/>
        <v>0.30593248386562966</v>
      </c>
    </row>
    <row r="11" spans="1:10" ht="12.75">
      <c r="A11">
        <v>2003</v>
      </c>
      <c r="B11">
        <v>8390</v>
      </c>
      <c r="C11">
        <v>2190</v>
      </c>
      <c r="D11">
        <v>3025</v>
      </c>
      <c r="E11">
        <v>2810</v>
      </c>
      <c r="F11">
        <v>1273</v>
      </c>
      <c r="G11">
        <v>7810</v>
      </c>
      <c r="H11">
        <v>25844</v>
      </c>
      <c r="J11">
        <f t="shared" si="0"/>
        <v>0.3021978021978022</v>
      </c>
    </row>
    <row r="12" spans="1:10" ht="12.75">
      <c r="A12">
        <v>2004</v>
      </c>
      <c r="B12">
        <v>8910</v>
      </c>
      <c r="C12">
        <v>2325</v>
      </c>
      <c r="D12">
        <v>3415</v>
      </c>
      <c r="E12">
        <v>2965</v>
      </c>
      <c r="F12">
        <v>1325</v>
      </c>
      <c r="G12">
        <v>8335</v>
      </c>
      <c r="H12">
        <v>27635</v>
      </c>
      <c r="J12">
        <f t="shared" si="0"/>
        <v>0.30161027682286956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Hummels</dc:creator>
  <cp:keywords/>
  <dc:description/>
  <cp:lastModifiedBy>Krannert Computing Center</cp:lastModifiedBy>
  <dcterms:created xsi:type="dcterms:W3CDTF">1998-06-15T20:52:35Z</dcterms:created>
  <dcterms:modified xsi:type="dcterms:W3CDTF">2007-10-30T19:05:07Z</dcterms:modified>
  <cp:category/>
  <cp:version/>
  <cp:contentType/>
  <cp:contentStatus/>
</cp:coreProperties>
</file>